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Тобольск\На сайт\"/>
    </mc:Choice>
  </mc:AlternateContent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билборды'!$A$1:$R$2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P3" i="1" s="1"/>
  <c r="Q3" i="1" s="1"/>
  <c r="N2" i="1" l="1"/>
  <c r="P2" i="1" s="1"/>
  <c r="Q2" i="1" s="1"/>
</calcChain>
</file>

<file path=xl/sharedStrings.xml><?xml version="1.0" encoding="utf-8"?>
<sst xmlns="http://schemas.openxmlformats.org/spreadsheetml/2006/main" count="40" uniqueCount="32">
  <si>
    <t>Город</t>
  </si>
  <si>
    <t>Вид конструкции</t>
  </si>
  <si>
    <t>Адрес</t>
  </si>
  <si>
    <t>Фото</t>
  </si>
  <si>
    <t>Карта</t>
  </si>
  <si>
    <t>Формат, м.</t>
  </si>
  <si>
    <t>Способ показа</t>
  </si>
  <si>
    <t>Свет</t>
  </si>
  <si>
    <t>Сторона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</si>
  <si>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</si>
  <si>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</si>
  <si>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</si>
  <si>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</si>
  <si>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</si>
  <si>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</si>
  <si>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</si>
  <si>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</si>
  <si>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Ссылка</t>
  </si>
  <si>
    <t>Видео</t>
  </si>
  <si>
    <t>Да</t>
  </si>
  <si>
    <t>А</t>
  </si>
  <si>
    <t>Код</t>
  </si>
  <si>
    <t>Тобольск</t>
  </si>
  <si>
    <t>Цифровой билборд</t>
  </si>
  <si>
    <t>6х4</t>
  </si>
  <si>
    <t>6х3</t>
  </si>
  <si>
    <t>ул. Знаменского и ул. Неймышева, рядом с  ТЦ «Лента»</t>
  </si>
  <si>
    <t xml:space="preserve">ул. Юбилейная, территория «МагнитЭкстра» в 11-ом микрорайоне </t>
  </si>
  <si>
    <t>СЦБ-1</t>
  </si>
  <si>
    <t>СЦБ-2</t>
  </si>
  <si>
    <t>58.220065, 68.295172</t>
  </si>
  <si>
    <t>58.231686, 68.286555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</si>
</sst>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6" fillId="0" borderId="0"/>
    <xf numFmtId="0" fontId="6" fillId="0" borderId="0"/>
    <xf numFmtId="3" fontId="2" fillId="0" borderId="0">
      <alignment horizontal="center"/>
    </xf>
    <xf numFmtId="3" fontId="2" fillId="0" borderId="0">
      <alignment horizontal="center"/>
    </xf>
  </cellStyleXfs>
  <cellXfs count="8">
    <xf numFmtId="0" fontId="0" fillId="0" borderId="0" xfId="0"/>
    <xf numFmtId="0" fontId="3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2" borderId="1" xfId="5" applyNumberFormat="1" applyFont="1" applyFill="1" applyBorder="1" applyAlignment="1">
      <alignment horizontal="center" vertical="center" wrapText="1"/>
    </xf>
    <xf numFmtId="0" fontId="5" fillId="0" borderId="1" xfId="5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8B32199E-2D3D-4960-E53F-814952346249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8B32199E-2D3D-4960-E53F-814952346249}" id="{00220047-0077-4B78-85F8-002E00C10015}" done="0">
    <text xml:space="preserve">Укажите ролик нужной длины, и стоимость пересчитается. Допустимые значения 
5 и 10 сек.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hyperlink" Target="https://yandex.ru/maps/-/CHCuBAoC" TargetMode="External"/><Relationship Id="rId2" Type="http://schemas.openxmlformats.org/officeDocument/2006/relationships/hyperlink" Target="https://disk.yandex.ru/i/2RCYsHOZPPdVEA" TargetMode="External"/><Relationship Id="rId1" Type="http://schemas.openxmlformats.org/officeDocument/2006/relationships/hyperlink" Target="https://disk.yandex.ru/i/lufN9zO3sVm9q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HCuBD4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8.42578125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140625" style="1" customWidth="1"/>
    <col min="9" max="9" width="9.140625" style="1" customWidth="1"/>
    <col min="10" max="10" width="8.7109375" style="1" customWidth="1"/>
    <col min="11" max="11" width="14.28515625" style="1" customWidth="1"/>
    <col min="12" max="12" width="17.28515625" style="1" customWidth="1"/>
    <col min="13" max="13" width="17" style="1" customWidth="1"/>
    <col min="14" max="14" width="18.5703125" style="1" customWidth="1"/>
    <col min="15" max="15" width="16.85546875" style="1" customWidth="1"/>
    <col min="16" max="16" width="14.85546875" style="1" customWidth="1"/>
    <col min="17" max="17" width="11.7109375" style="1" customWidth="1"/>
    <col min="18" max="18" width="19" style="1" customWidth="1"/>
    <col min="19" max="16384" width="9.140625" style="1"/>
  </cols>
  <sheetData>
    <row r="1" spans="1:18" ht="25.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8</v>
      </c>
      <c r="H1" s="3" t="s">
        <v>6</v>
      </c>
      <c r="I1" s="3" t="s">
        <v>7</v>
      </c>
      <c r="J1" s="3" t="s">
        <v>21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</row>
    <row r="2" spans="1:18" ht="25.5" x14ac:dyDescent="0.2">
      <c r="A2" s="4" t="s">
        <v>22</v>
      </c>
      <c r="B2" s="4" t="s">
        <v>23</v>
      </c>
      <c r="C2" s="5" t="s">
        <v>26</v>
      </c>
      <c r="D2" s="7" t="s">
        <v>17</v>
      </c>
      <c r="E2" s="7" t="s">
        <v>17</v>
      </c>
      <c r="F2" s="6" t="s">
        <v>24</v>
      </c>
      <c r="G2" s="4" t="s">
        <v>20</v>
      </c>
      <c r="H2" s="4" t="s">
        <v>18</v>
      </c>
      <c r="I2" s="4" t="s">
        <v>19</v>
      </c>
      <c r="J2" s="4" t="s">
        <v>28</v>
      </c>
      <c r="K2" s="4">
        <v>10</v>
      </c>
      <c r="L2" s="4">
        <v>20</v>
      </c>
      <c r="M2" s="4">
        <v>16</v>
      </c>
      <c r="N2" s="4">
        <f>L2*M2</f>
        <v>320</v>
      </c>
      <c r="O2" s="4">
        <v>30</v>
      </c>
      <c r="P2" s="4">
        <f>O2*N2</f>
        <v>9600</v>
      </c>
      <c r="Q2" s="2">
        <f>0.4*P2*K2</f>
        <v>38400</v>
      </c>
      <c r="R2" s="4" t="s">
        <v>30</v>
      </c>
    </row>
    <row r="3" spans="1:18" ht="38.25" x14ac:dyDescent="0.2">
      <c r="A3" s="4" t="s">
        <v>22</v>
      </c>
      <c r="B3" s="4" t="s">
        <v>23</v>
      </c>
      <c r="C3" s="5" t="s">
        <v>27</v>
      </c>
      <c r="D3" s="7" t="s">
        <v>17</v>
      </c>
      <c r="E3" s="7" t="s">
        <v>17</v>
      </c>
      <c r="F3" s="6" t="s">
        <v>25</v>
      </c>
      <c r="G3" s="4" t="s">
        <v>20</v>
      </c>
      <c r="H3" s="4" t="s">
        <v>18</v>
      </c>
      <c r="I3" s="4" t="s">
        <v>19</v>
      </c>
      <c r="J3" s="4" t="s">
        <v>29</v>
      </c>
      <c r="K3" s="4">
        <v>10</v>
      </c>
      <c r="L3" s="4">
        <v>20</v>
      </c>
      <c r="M3" s="4">
        <v>16</v>
      </c>
      <c r="N3" s="4">
        <f>L3*M3</f>
        <v>320</v>
      </c>
      <c r="O3" s="4">
        <v>30</v>
      </c>
      <c r="P3" s="4">
        <f>O3*N3</f>
        <v>9600</v>
      </c>
      <c r="Q3" s="2">
        <f>0.4*P3*K3</f>
        <v>38400</v>
      </c>
      <c r="R3" s="4" t="s">
        <v>31</v>
      </c>
    </row>
  </sheetData>
  <autoFilter ref="A1:R2"/>
  <hyperlinks>
    <hyperlink ref="D2" r:id="rId1"/>
    <hyperlink ref="D3" r:id="rId2"/>
    <hyperlink ref="E2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2015-06-05T18:19:34Z</dcterms:created>
  <dcterms:modified xsi:type="dcterms:W3CDTF">2026-04-25T12:11:45Z</dcterms:modified>
</cp:coreProperties>
</file>